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With Dependant Rate" sheetId="1" r:id="rId1"/>
    <sheet name="WithOut Dependant Rate" sheetId="2" r:id="rId2"/>
  </sheets>
  <definedNames/>
  <calcPr fullCalcOnLoad="1"/>
</workbook>
</file>

<file path=xl/sharedStrings.xml><?xml version="1.0" encoding="utf-8"?>
<sst xmlns="http://schemas.openxmlformats.org/spreadsheetml/2006/main" count="56" uniqueCount="16">
  <si>
    <t>BASE PAY</t>
  </si>
  <si>
    <t xml:space="preserve">BAS </t>
  </si>
  <si>
    <t>SRA at 4 yrs</t>
  </si>
  <si>
    <t>SSGT at 8 yrs</t>
  </si>
  <si>
    <t>MSGT at 18</t>
  </si>
  <si>
    <t>BAH W/D</t>
  </si>
  <si>
    <t>Annual (x12)</t>
  </si>
  <si>
    <t>Have to make on outside to make same due to non-taxables</t>
  </si>
  <si>
    <t>Rank/Years</t>
  </si>
  <si>
    <t>Entitlements</t>
  </si>
  <si>
    <t>Amount</t>
  </si>
  <si>
    <t>TSgt at 14 yrs</t>
  </si>
  <si>
    <t>* BAS &amp; BAH in column E is amount in column C x 1.28.</t>
  </si>
  <si>
    <t>SMSGT at 20</t>
  </si>
  <si>
    <t>* Base Pay Rates are as of July 2000</t>
  </si>
  <si>
    <t>BAH W/O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</si>
</sst>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="85" zoomScaleNormal="85" workbookViewId="0" topLeftCell="A13">
      <selection activeCell="A13" sqref="A1:IV16384"/>
    </sheetView>
  </sheetViews>
  <sheetFormatPr defaultColWidth="9.140625" defaultRowHeight="19.5" customHeight="1"/>
  <cols>
    <col min="1" max="1" width="14.140625" style="0" customWidth="1"/>
    <col min="2" max="2" width="13.140625" style="0" customWidth="1"/>
    <col min="3" max="3" width="11.7109375" style="1" customWidth="1"/>
    <col min="4" max="4" width="12.28125" style="1" customWidth="1"/>
    <col min="5" max="5" width="19.8515625" style="1" customWidth="1"/>
    <col min="6" max="6" width="13.7109375" style="0" customWidth="1"/>
  </cols>
  <sheetData>
    <row r="1" spans="1:6" ht="33.75" customHeight="1">
      <c r="A1" s="3" t="s">
        <v>8</v>
      </c>
      <c r="B1" s="3" t="s">
        <v>9</v>
      </c>
      <c r="C1" s="4" t="s">
        <v>10</v>
      </c>
      <c r="D1" s="4" t="s">
        <v>6</v>
      </c>
      <c r="E1" s="5" t="s">
        <v>7</v>
      </c>
      <c r="F1" s="3" t="s">
        <v>6</v>
      </c>
    </row>
    <row r="2" spans="1:5" ht="19.5" customHeight="1">
      <c r="A2" t="s">
        <v>2</v>
      </c>
      <c r="B2" t="s">
        <v>0</v>
      </c>
      <c r="C2" s="1">
        <v>1520.1</v>
      </c>
      <c r="E2" s="1">
        <v>1520.1</v>
      </c>
    </row>
    <row r="3" spans="2:5" ht="19.5" customHeight="1">
      <c r="B3" t="s">
        <v>5</v>
      </c>
      <c r="C3" s="1">
        <v>566</v>
      </c>
      <c r="E3" s="1">
        <v>724.5</v>
      </c>
    </row>
    <row r="4" spans="2:5" ht="19.5" customHeight="1">
      <c r="B4" t="s">
        <v>1</v>
      </c>
      <c r="C4" s="2">
        <v>234</v>
      </c>
      <c r="E4" s="2">
        <v>299.5</v>
      </c>
    </row>
    <row r="5" spans="3:6" ht="19.5" customHeight="1">
      <c r="C5" s="1">
        <f>SUM(C2:C4)</f>
        <v>2320.1</v>
      </c>
      <c r="D5" s="1">
        <f>SUM(C5*12)</f>
        <v>27841.199999999997</v>
      </c>
      <c r="E5" s="1">
        <f>SUM(E2:E4)</f>
        <v>2544.1</v>
      </c>
      <c r="F5" s="1">
        <f>SUM(E5*12)</f>
        <v>30529.199999999997</v>
      </c>
    </row>
    <row r="7" spans="1:5" ht="19.5" customHeight="1">
      <c r="A7" t="s">
        <v>3</v>
      </c>
      <c r="B7" t="s">
        <v>0</v>
      </c>
      <c r="C7" s="1">
        <v>1789.5</v>
      </c>
      <c r="E7" s="1">
        <v>1789.5</v>
      </c>
    </row>
    <row r="8" spans="2:5" ht="19.5" customHeight="1">
      <c r="B8" t="s">
        <v>5</v>
      </c>
      <c r="C8" s="1">
        <v>628</v>
      </c>
      <c r="E8" s="1">
        <v>804</v>
      </c>
    </row>
    <row r="9" spans="2:5" ht="19.5" customHeight="1">
      <c r="B9" t="s">
        <v>1</v>
      </c>
      <c r="C9" s="2">
        <v>234</v>
      </c>
      <c r="E9" s="2">
        <v>299.5</v>
      </c>
    </row>
    <row r="10" spans="3:6" ht="19.5" customHeight="1">
      <c r="C10" s="1">
        <f>SUM(C7:C9)</f>
        <v>2651.5</v>
      </c>
      <c r="D10" s="1">
        <f>SUM(C10*12)</f>
        <v>31818</v>
      </c>
      <c r="E10" s="1">
        <f>SUM(E7:E9)</f>
        <v>2893</v>
      </c>
      <c r="F10" s="1">
        <f>SUM(E10*12)</f>
        <v>34716</v>
      </c>
    </row>
    <row r="12" spans="1:5" ht="19.5" customHeight="1">
      <c r="A12" t="s">
        <v>11</v>
      </c>
      <c r="B12" t="s">
        <v>0</v>
      </c>
      <c r="C12" s="1">
        <v>2191.5</v>
      </c>
      <c r="E12" s="1">
        <v>2191.5</v>
      </c>
    </row>
    <row r="13" spans="2:5" ht="19.5" customHeight="1">
      <c r="B13" t="s">
        <v>5</v>
      </c>
      <c r="C13" s="1">
        <v>686</v>
      </c>
      <c r="E13" s="1">
        <v>878</v>
      </c>
    </row>
    <row r="14" spans="2:5" ht="19.5" customHeight="1">
      <c r="B14" t="s">
        <v>1</v>
      </c>
      <c r="C14" s="2">
        <v>234</v>
      </c>
      <c r="E14" s="2">
        <v>299.5</v>
      </c>
    </row>
    <row r="15" spans="3:6" ht="19.5" customHeight="1">
      <c r="C15" s="1">
        <f>SUM(C12:C14)</f>
        <v>3111.5</v>
      </c>
      <c r="D15" s="1">
        <f>SUM(C15*12)</f>
        <v>37338</v>
      </c>
      <c r="E15" s="1">
        <f>SUM(E12:E14)</f>
        <v>3369</v>
      </c>
      <c r="F15" s="1">
        <f>SUM(E15*12)</f>
        <v>40428</v>
      </c>
    </row>
    <row r="17" spans="1:5" ht="19.5" customHeight="1">
      <c r="A17" t="s">
        <v>4</v>
      </c>
      <c r="B17" t="s">
        <v>0</v>
      </c>
      <c r="C17" s="1">
        <v>2588.1</v>
      </c>
      <c r="E17" s="1">
        <v>2588.1</v>
      </c>
    </row>
    <row r="18" spans="2:5" ht="19.5" customHeight="1">
      <c r="B18" t="s">
        <v>5</v>
      </c>
      <c r="C18" s="1">
        <v>758</v>
      </c>
      <c r="E18" s="1">
        <v>970.25</v>
      </c>
    </row>
    <row r="19" spans="2:5" ht="19.5" customHeight="1">
      <c r="B19" t="s">
        <v>1</v>
      </c>
      <c r="C19" s="2">
        <v>234</v>
      </c>
      <c r="E19" s="2">
        <v>299.5</v>
      </c>
    </row>
    <row r="20" spans="3:6" ht="19.5" customHeight="1">
      <c r="C20" s="1">
        <f>SUM(C17:C19)</f>
        <v>3580.1</v>
      </c>
      <c r="D20" s="1">
        <f>SUM(C20*12)</f>
        <v>42961.2</v>
      </c>
      <c r="E20" s="1">
        <f>SUM(E17:E19)</f>
        <v>3857.85</v>
      </c>
      <c r="F20" s="1">
        <f>SUM(E20*12)</f>
        <v>46294.2</v>
      </c>
    </row>
    <row r="22" spans="1:5" ht="19.5" customHeight="1">
      <c r="A22" t="s">
        <v>13</v>
      </c>
      <c r="B22" t="s">
        <v>0</v>
      </c>
      <c r="C22" s="1">
        <v>3026.1</v>
      </c>
      <c r="E22" s="1">
        <v>3026.1</v>
      </c>
    </row>
    <row r="23" spans="2:5" ht="19.5" customHeight="1">
      <c r="B23" t="s">
        <v>5</v>
      </c>
      <c r="C23" s="1">
        <v>791</v>
      </c>
      <c r="E23" s="1">
        <v>1012.5</v>
      </c>
    </row>
    <row r="24" spans="2:5" ht="19.5" customHeight="1">
      <c r="B24" t="s">
        <v>1</v>
      </c>
      <c r="C24" s="2">
        <v>234</v>
      </c>
      <c r="E24" s="2">
        <v>299.5</v>
      </c>
    </row>
    <row r="25" spans="3:6" ht="19.5" customHeight="1">
      <c r="C25" s="1">
        <f>SUM(C22:C24)</f>
        <v>4051.1</v>
      </c>
      <c r="D25" s="1">
        <f>SUM(C25*12)</f>
        <v>48613.2</v>
      </c>
      <c r="E25" s="1">
        <f>SUM(E22:E24)</f>
        <v>4338.1</v>
      </c>
      <c r="F25" s="1">
        <f>SUM(E25*12)</f>
        <v>52057.200000000004</v>
      </c>
    </row>
    <row r="28" ht="19.5" customHeight="1">
      <c r="A28" t="s">
        <v>14</v>
      </c>
    </row>
    <row r="29" ht="19.5" customHeight="1">
      <c r="A29" t="s">
        <v>12</v>
      </c>
    </row>
  </sheetData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D17" sqref="D17"/>
    </sheetView>
  </sheetViews>
  <sheetFormatPr defaultColWidth="9.140625" defaultRowHeight="19.5" customHeight="1"/>
  <cols>
    <col min="1" max="1" width="14.140625" style="0" customWidth="1"/>
    <col min="2" max="2" width="13.140625" style="0" customWidth="1"/>
    <col min="3" max="3" width="11.7109375" style="1" customWidth="1"/>
    <col min="4" max="4" width="12.28125" style="1" customWidth="1"/>
    <col min="5" max="5" width="19.8515625" style="1" customWidth="1"/>
    <col min="6" max="6" width="13.7109375" style="0" customWidth="1"/>
  </cols>
  <sheetData>
    <row r="1" spans="1:6" ht="33.75" customHeight="1">
      <c r="A1" s="3" t="s">
        <v>8</v>
      </c>
      <c r="B1" s="3" t="s">
        <v>9</v>
      </c>
      <c r="C1" s="4" t="s">
        <v>10</v>
      </c>
      <c r="D1" s="4" t="s">
        <v>6</v>
      </c>
      <c r="E1" s="5" t="s">
        <v>7</v>
      </c>
      <c r="F1" s="3" t="s">
        <v>6</v>
      </c>
    </row>
    <row r="2" spans="1:5" ht="19.5" customHeight="1">
      <c r="A2" t="s">
        <v>2</v>
      </c>
      <c r="B2" t="s">
        <v>0</v>
      </c>
      <c r="C2" s="1">
        <v>1520.1</v>
      </c>
      <c r="E2" s="1">
        <v>1520.1</v>
      </c>
    </row>
    <row r="3" spans="2:5" ht="19.5" customHeight="1">
      <c r="B3" t="s">
        <v>15</v>
      </c>
      <c r="C3" s="1">
        <v>428</v>
      </c>
      <c r="E3" s="1">
        <f>SUM(C3*1.28)</f>
        <v>547.84</v>
      </c>
    </row>
    <row r="4" spans="2:5" ht="19.5" customHeight="1">
      <c r="B4" t="s">
        <v>1</v>
      </c>
      <c r="C4" s="2">
        <v>234</v>
      </c>
      <c r="E4" s="2">
        <v>299.5</v>
      </c>
    </row>
    <row r="5" spans="3:6" ht="19.5" customHeight="1">
      <c r="C5" s="1">
        <f>SUM(C2:C4)</f>
        <v>2182.1</v>
      </c>
      <c r="D5" s="1">
        <f>SUM(C5*12)</f>
        <v>26185.199999999997</v>
      </c>
      <c r="E5" s="1">
        <f>SUM(E2:E4)</f>
        <v>2367.44</v>
      </c>
      <c r="F5" s="1">
        <f>SUM(E5*12)</f>
        <v>28409.28</v>
      </c>
    </row>
    <row r="7" spans="1:5" ht="19.5" customHeight="1">
      <c r="A7" t="s">
        <v>3</v>
      </c>
      <c r="B7" t="s">
        <v>0</v>
      </c>
      <c r="C7" s="1">
        <v>1789.5</v>
      </c>
      <c r="E7" s="1">
        <v>1789.5</v>
      </c>
    </row>
    <row r="8" spans="2:5" ht="19.5" customHeight="1">
      <c r="B8" t="s">
        <v>15</v>
      </c>
      <c r="C8" s="1">
        <v>514</v>
      </c>
      <c r="E8" s="1">
        <f>SUM(C8*1.28)</f>
        <v>657.92</v>
      </c>
    </row>
    <row r="9" spans="2:5" ht="19.5" customHeight="1">
      <c r="B9" t="s">
        <v>1</v>
      </c>
      <c r="C9" s="2">
        <v>234</v>
      </c>
      <c r="E9" s="2">
        <v>299.5</v>
      </c>
    </row>
    <row r="10" spans="3:6" ht="19.5" customHeight="1">
      <c r="C10" s="1">
        <f>SUM(C7:C9)</f>
        <v>2537.5</v>
      </c>
      <c r="D10" s="1">
        <f>SUM(C10*12)</f>
        <v>30450</v>
      </c>
      <c r="E10" s="1">
        <f>SUM(E7:E9)</f>
        <v>2746.92</v>
      </c>
      <c r="F10" s="1">
        <f>SUM(E10*12)</f>
        <v>32963.04</v>
      </c>
    </row>
    <row r="12" spans="1:5" ht="19.5" customHeight="1">
      <c r="A12" t="s">
        <v>11</v>
      </c>
      <c r="B12" t="s">
        <v>0</v>
      </c>
      <c r="C12" s="1">
        <v>2191.5</v>
      </c>
      <c r="E12" s="1">
        <v>2191.5</v>
      </c>
    </row>
    <row r="13" spans="2:5" ht="19.5" customHeight="1">
      <c r="B13" t="s">
        <v>15</v>
      </c>
      <c r="C13" s="1">
        <v>559</v>
      </c>
      <c r="E13" s="1">
        <f>SUM(C13*1.28)</f>
        <v>715.52</v>
      </c>
    </row>
    <row r="14" spans="2:5" ht="19.5" customHeight="1">
      <c r="B14" t="s">
        <v>1</v>
      </c>
      <c r="C14" s="2">
        <v>234</v>
      </c>
      <c r="E14" s="2">
        <v>299.5</v>
      </c>
    </row>
    <row r="15" spans="3:6" ht="19.5" customHeight="1">
      <c r="C15" s="1">
        <f>SUM(C12:C14)</f>
        <v>2984.5</v>
      </c>
      <c r="D15" s="1">
        <f>SUM(C15*12)</f>
        <v>35814</v>
      </c>
      <c r="E15" s="1">
        <f>SUM(E12:E14)</f>
        <v>3206.52</v>
      </c>
      <c r="F15" s="1">
        <f>SUM(E15*12)</f>
        <v>38478.24</v>
      </c>
    </row>
    <row r="17" spans="1:5" ht="19.5" customHeight="1">
      <c r="A17" t="s">
        <v>4</v>
      </c>
      <c r="B17" t="s">
        <v>0</v>
      </c>
      <c r="C17" s="1">
        <v>2588.1</v>
      </c>
      <c r="E17" s="1">
        <v>2588.1</v>
      </c>
    </row>
    <row r="18" spans="2:5" ht="19.5" customHeight="1">
      <c r="B18" t="s">
        <v>15</v>
      </c>
      <c r="C18" s="1">
        <v>570</v>
      </c>
      <c r="E18" s="1">
        <f>SUM(C18*1.28)</f>
        <v>729.6</v>
      </c>
    </row>
    <row r="19" spans="2:5" ht="19.5" customHeight="1">
      <c r="B19" t="s">
        <v>1</v>
      </c>
      <c r="C19" s="2">
        <v>234</v>
      </c>
      <c r="E19" s="2">
        <v>299.5</v>
      </c>
    </row>
    <row r="20" spans="3:6" ht="19.5" customHeight="1">
      <c r="C20" s="1">
        <f>SUM(C17:C19)</f>
        <v>3392.1</v>
      </c>
      <c r="D20" s="1">
        <f>SUM(C20*12)</f>
        <v>40705.2</v>
      </c>
      <c r="E20" s="1">
        <f>SUM(E17:E19)</f>
        <v>3617.2</v>
      </c>
      <c r="F20" s="1">
        <f>SUM(E20*12)</f>
        <v>43406.399999999994</v>
      </c>
    </row>
    <row r="22" spans="1:5" ht="19.5" customHeight="1">
      <c r="A22" t="s">
        <v>13</v>
      </c>
      <c r="B22" t="s">
        <v>0</v>
      </c>
      <c r="C22" s="1">
        <v>3026.1</v>
      </c>
      <c r="E22" s="1">
        <v>3026.1</v>
      </c>
    </row>
    <row r="23" spans="2:5" ht="19.5" customHeight="1">
      <c r="B23" t="s">
        <v>15</v>
      </c>
      <c r="C23" s="1">
        <v>618</v>
      </c>
      <c r="E23" s="1">
        <f>SUM(C23*1.28)</f>
        <v>791.04</v>
      </c>
    </row>
    <row r="24" spans="2:5" ht="19.5" customHeight="1">
      <c r="B24" t="s">
        <v>1</v>
      </c>
      <c r="C24" s="2">
        <v>234</v>
      </c>
      <c r="E24" s="2">
        <v>299.5</v>
      </c>
    </row>
    <row r="25" spans="3:6" ht="19.5" customHeight="1">
      <c r="C25" s="1">
        <f>SUM(C22:C24)</f>
        <v>3878.1</v>
      </c>
      <c r="D25" s="1">
        <f>SUM(C25*12)</f>
        <v>46537.2</v>
      </c>
      <c r="E25" s="1">
        <f>SUM(E22:E24)</f>
        <v>4116.639999999999</v>
      </c>
      <c r="F25" s="1">
        <f>SUM(E25*12)</f>
        <v>49399.67999999999</v>
      </c>
    </row>
    <row r="28" ht="19.5" customHeight="1">
      <c r="A28" t="s">
        <v>14</v>
      </c>
    </row>
    <row r="29" ht="19.5" customHeight="1">
      <c r="A29" t="s">
        <v>12</v>
      </c>
    </row>
  </sheetData>
  <printOptions gridLines="1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Kelly AFB,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L. Cosgray</dc:creator>
  <cp:keywords/>
  <dc:description/>
  <cp:lastModifiedBy>Marie.Snipes</cp:lastModifiedBy>
  <cp:lastPrinted>2000-05-05T20:17:29Z</cp:lastPrinted>
  <dcterms:created xsi:type="dcterms:W3CDTF">2000-05-03T14:17:23Z</dcterms:created>
  <dcterms:modified xsi:type="dcterms:W3CDTF">2002-04-22T22:49:49Z</dcterms:modified>
  <cp:category/>
  <cp:version/>
  <cp:contentType/>
  <cp:contentStatus/>
</cp:coreProperties>
</file>